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Públicas\Desktop\DAVID\SUMAK 2025\LOTAIP 2025\12 DICIEMBRE 2025\"/>
    </mc:Choice>
  </mc:AlternateContent>
  <bookViews>
    <workbookView xWindow="0" yWindow="0" windowWidth="15330" windowHeight="6780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6" i="2" l="1"/>
  <c r="G5" i="2"/>
  <c r="G4" i="2"/>
  <c r="G3" i="2"/>
  <c r="G2" i="2"/>
</calcChain>
</file>

<file path=xl/sharedStrings.xml><?xml version="1.0" encoding="utf-8"?>
<sst xmlns="http://schemas.openxmlformats.org/spreadsheetml/2006/main" count="87" uniqueCount="68">
  <si>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</si>
  <si>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</si>
  <si>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</si>
  <si>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</si>
  <si>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</si>
  <si>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</si>
  <si>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</si>
  <si>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</si>
  <si>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</si>
  <si>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</si>
  <si>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</si>
  <si>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</si>
  <si>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</si>
  <si>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</si>
  <si>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</si>
  <si>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</si>
  <si>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</si>
  <si>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</si>
  <si>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</si>
  <si>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</si>
  <si>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</si>
  <si>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</si>
  <si>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</si>
  <si>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</si>
  <si>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</si>
  <si>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</si>
  <si>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</si>
  <si>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</si>
  <si>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</si>
  <si>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</si>
  <si>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</si>
  <si>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</si>
  <si>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</si>
  <si>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</si>
  <si>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</si>
  <si>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</si>
  <si>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Unidad de Compras Públicas</t>
  </si>
  <si>
    <t>compraspublicaskw2021@gmail.com</t>
  </si>
  <si>
    <t>062-886-078</t>
  </si>
  <si>
    <t>https://www.compraspublicas.gob.ec/ProcesoContratacion/compras/PC/buscarProceso.cpe?trx=50007#</t>
  </si>
  <si>
    <t>Edisson David Valdospin Cordova</t>
  </si>
  <si>
    <t>SUMAK KAWSAY WASI INSTITUTO DE ATENCION SOCIAL PRIORITARIA DEL GOBIERNO PROVINCIAL DE NAPO</t>
  </si>
  <si>
    <t>INFIMA CUANTÍA</t>
  </si>
  <si>
    <t>Adjudicada</t>
  </si>
  <si>
    <t>https://www.compraspublicas.gob.ec/ProcesoContratacion/compras/IC/buscarInfima.cpe</t>
  </si>
  <si>
    <t>ADQUISICIÓN DE MOBILIARIOS PARA LA SUBDIRECCIÓN ADMINISTRATIVA SUMAK KAWSAY WASI</t>
  </si>
  <si>
    <t>Diciembre</t>
  </si>
  <si>
    <t>SKW-OC-2025-085</t>
  </si>
  <si>
    <t>SKW-OC-2025-086</t>
  </si>
  <si>
    <t>SKW-OC-2025-087</t>
  </si>
  <si>
    <t>SKW-OC-2025-088</t>
  </si>
  <si>
    <t>ADQUISICIÓN DE EQUIPOS MÉDICOS PARA EL PROYECTO DE BRIGADAS MEDICAS JUNTOS SI PODEMOS</t>
  </si>
  <si>
    <t>ADQUISICIÓN DE UNA HIDROLAVADORA DESTINADA A LA LIMPIEZA Y MANTENIMIENTO DE LAS INSTALACIONES DEL SUMAK KAWSAY WASI</t>
  </si>
  <si>
    <t>CONTRATACIÓN DEL SERVICIO DE MANTENIMIENTO PREVENTIVO Y CORRECTIVO DE AIRES ACONDICIONADOS DEL SUMAK KAWSAY WASI</t>
  </si>
  <si>
    <t xml:space="preserve">
8.4.01.04 
8.4.01.13
</t>
  </si>
  <si>
    <t xml:space="preserve">
8.4.01.03
</t>
  </si>
  <si>
    <t xml:space="preserve">
8.4.01.04
</t>
  </si>
  <si>
    <t xml:space="preserve">
5.3.04.04
5.3.08.13
</t>
  </si>
  <si>
    <t>O503081879001</t>
  </si>
  <si>
    <t>SKW-OC-2025-089</t>
  </si>
  <si>
    <t>ADQUISICIÓN DE ACCESORIOS Y EQUIPOS DE AUDIOVISUAL PARA LA UNIDAD DE COMUNICACIÓN DEL SUMAK KAWSAY WASI</t>
  </si>
  <si>
    <t xml:space="preserve">
5.3.14.04
8.4.01.04
</t>
  </si>
  <si>
    <t xml:space="preserve">LICO-SKWGPN-2025-001 </t>
  </si>
  <si>
    <t>LICITACIÓN DE OBRAS</t>
  </si>
  <si>
    <t>CONSTRUCCION DEL ESTABLO PARA EL PROYECTO CENTRO INTEGRAL DE ATENCIÓN TERAPÉUTICA DEL SUMAK KAWSAY WASI INSTITUTO DE ATENCIÓN SOCIAL Y PRIORITARIO DEL GOBIERNO AUTÓNOMO PROVINCIAL DE NAPO, CANTÓN TENA SECTOR ALTO TENA - SHITIG DE LA PARROQUIA MUYUNA</t>
  </si>
  <si>
    <t>Adjudicada - Registros del Contrato</t>
  </si>
  <si>
    <t>https://www.compraspublicas.gob.ec/ProcesoContratacion/compras/PC/informacionProcesoContratacion2.cpe?idSoliCompra=b6f6o8SRuog9GBzckbvVuZQMcK8uzG0_w_S2KEhBNsw,</t>
  </si>
  <si>
    <t>7.5.01.07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</si>
</sst>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2"/>
      <color rgb="FF000000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7" fillId="0" borderId="2" xfId="1" applyFill="1" applyBorder="1" applyAlignment="1">
      <alignment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b6f6o8SRuog9GBzckbvVuZQMcK8uzG0_w_S2KEhBNsw," TargetMode="External"/><Relationship Id="rId2" Type="http://schemas.openxmlformats.org/officeDocument/2006/relationships/hyperlink" Target="https://www.compraspublicas.gob.ec/ProcesoContratacion/compras/IC/buscarInfima.cpe" TargetMode="External"/><Relationship Id="rId1" Type="http://schemas.openxmlformats.org/officeDocument/2006/relationships/hyperlink" Target="https://www.compraspublicas.gob.ec/ProcesoContratacion/compras/IC/buscarInfima.cp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PC/buscarProceso.cpe?trx=50007" TargetMode="External"/><Relationship Id="rId1" Type="http://schemas.openxmlformats.org/officeDocument/2006/relationships/hyperlink" Target="mailto:compraspublicaskw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6"/>
  <sheetViews>
    <sheetView tabSelected="1" zoomScale="70" zoomScaleNormal="70" workbookViewId="0">
      <selection activeCell="H21" sqref="H21"/>
    </sheetView>
  </sheetViews>
  <sheetFormatPr baseColWidth="10" defaultColWidth="12.5703125" defaultRowHeight="15" customHeight="1" x14ac:dyDescent="0.2"/>
  <cols>
    <col min="1" max="1" width="16.42578125" customWidth="1"/>
    <col min="2" max="2" width="22.28515625" customWidth="1"/>
    <col min="3" max="3" width="19.28515625" customWidth="1"/>
    <col min="4" max="4" width="44.28515625" customWidth="1"/>
    <col min="5" max="5" width="22.5703125" style="22" customWidth="1"/>
    <col min="6" max="6" width="19" style="22" customWidth="1"/>
    <col min="7" max="7" width="24" style="22" customWidth="1"/>
    <col min="8" max="8" width="19.28515625" customWidth="1"/>
    <col min="9" max="9" width="19.42578125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17" t="s">
        <v>12</v>
      </c>
      <c r="B1" s="17" t="s">
        <v>14</v>
      </c>
      <c r="C1" s="17" t="s">
        <v>1</v>
      </c>
      <c r="D1" s="17" t="s">
        <v>2</v>
      </c>
      <c r="E1" s="17" t="s">
        <v>34</v>
      </c>
      <c r="F1" s="17" t="s">
        <v>5</v>
      </c>
      <c r="G1" s="17" t="s">
        <v>33</v>
      </c>
      <c r="H1" s="17" t="s">
        <v>17</v>
      </c>
      <c r="I1" s="17" t="s">
        <v>19</v>
      </c>
      <c r="J1" s="17" t="s">
        <v>35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3" customFormat="1" ht="51" x14ac:dyDescent="0.2">
      <c r="A2" s="35">
        <v>45992</v>
      </c>
      <c r="B2" s="36" t="s">
        <v>47</v>
      </c>
      <c r="C2" s="25" t="s">
        <v>42</v>
      </c>
      <c r="D2" s="37" t="s">
        <v>51</v>
      </c>
      <c r="E2" s="23">
        <v>2780</v>
      </c>
      <c r="F2" s="30" t="s">
        <v>54</v>
      </c>
      <c r="G2" s="23">
        <f t="shared" ref="G2:G6" si="0">+E2</f>
        <v>2780</v>
      </c>
      <c r="H2" s="26" t="s">
        <v>43</v>
      </c>
      <c r="I2" s="31" t="s">
        <v>58</v>
      </c>
      <c r="J2" s="27" t="s">
        <v>44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s="33" customFormat="1" ht="45" x14ac:dyDescent="0.2">
      <c r="A3" s="35">
        <v>46000</v>
      </c>
      <c r="B3" s="36" t="s">
        <v>48</v>
      </c>
      <c r="C3" s="25" t="s">
        <v>42</v>
      </c>
      <c r="D3" s="37" t="s">
        <v>45</v>
      </c>
      <c r="E3" s="23">
        <v>840</v>
      </c>
      <c r="F3" s="30" t="s">
        <v>55</v>
      </c>
      <c r="G3" s="23">
        <f t="shared" si="0"/>
        <v>840</v>
      </c>
      <c r="H3" s="26" t="s">
        <v>43</v>
      </c>
      <c r="I3" s="31">
        <v>1500862923001</v>
      </c>
      <c r="J3" s="27" t="s">
        <v>44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s="33" customFormat="1" ht="51" x14ac:dyDescent="0.2">
      <c r="A4" s="35">
        <v>46000</v>
      </c>
      <c r="B4" s="36" t="s">
        <v>49</v>
      </c>
      <c r="C4" s="25" t="s">
        <v>42</v>
      </c>
      <c r="D4" s="37" t="s">
        <v>52</v>
      </c>
      <c r="E4" s="23">
        <v>1000</v>
      </c>
      <c r="F4" s="30" t="s">
        <v>56</v>
      </c>
      <c r="G4" s="23">
        <f t="shared" si="0"/>
        <v>1000</v>
      </c>
      <c r="H4" s="26" t="s">
        <v>43</v>
      </c>
      <c r="I4" s="31">
        <v>1500862923001</v>
      </c>
      <c r="J4" s="27" t="s">
        <v>44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s="33" customFormat="1" ht="51" x14ac:dyDescent="0.2">
      <c r="A5" s="35">
        <v>46007</v>
      </c>
      <c r="B5" s="36" t="s">
        <v>50</v>
      </c>
      <c r="C5" s="25" t="s">
        <v>42</v>
      </c>
      <c r="D5" s="37" t="s">
        <v>53</v>
      </c>
      <c r="E5" s="23">
        <v>1122.72</v>
      </c>
      <c r="F5" s="30" t="s">
        <v>57</v>
      </c>
      <c r="G5" s="23">
        <f t="shared" si="0"/>
        <v>1122.72</v>
      </c>
      <c r="H5" s="26" t="s">
        <v>43</v>
      </c>
      <c r="I5" s="31">
        <v>1757949274001</v>
      </c>
      <c r="J5" s="27" t="s">
        <v>44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s="33" customFormat="1" ht="51" x14ac:dyDescent="0.2">
      <c r="A6" s="35">
        <v>46008</v>
      </c>
      <c r="B6" s="36" t="s">
        <v>59</v>
      </c>
      <c r="C6" s="25" t="s">
        <v>42</v>
      </c>
      <c r="D6" s="30" t="s">
        <v>60</v>
      </c>
      <c r="E6" s="23">
        <v>1467.81</v>
      </c>
      <c r="F6" s="30" t="s">
        <v>61</v>
      </c>
      <c r="G6" s="23">
        <f t="shared" si="0"/>
        <v>1467.81</v>
      </c>
      <c r="H6" s="26" t="s">
        <v>43</v>
      </c>
      <c r="I6" s="31">
        <v>1802911436001</v>
      </c>
      <c r="J6" s="27" t="s">
        <v>44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102" x14ac:dyDescent="0.2">
      <c r="A7" s="29">
        <v>45994</v>
      </c>
      <c r="B7" s="28" t="s">
        <v>62</v>
      </c>
      <c r="C7" s="25" t="s">
        <v>63</v>
      </c>
      <c r="D7" s="30" t="s">
        <v>64</v>
      </c>
      <c r="E7" s="23">
        <v>65137.32</v>
      </c>
      <c r="F7" s="28" t="s">
        <v>67</v>
      </c>
      <c r="G7" s="23">
        <v>60000.707000000002</v>
      </c>
      <c r="H7" s="24" t="s">
        <v>65</v>
      </c>
      <c r="I7" s="31"/>
      <c r="J7" s="34" t="s">
        <v>66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">
      <c r="A8" s="2"/>
      <c r="B8" s="2"/>
      <c r="C8" s="2"/>
      <c r="D8" s="2"/>
      <c r="E8" s="21"/>
      <c r="F8" s="21"/>
      <c r="G8" s="2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A9" s="2"/>
      <c r="B9" s="2"/>
      <c r="C9" s="2"/>
      <c r="D9" s="2"/>
      <c r="E9" s="21"/>
      <c r="F9" s="21"/>
      <c r="G9" s="2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A10" s="2"/>
      <c r="B10" s="2"/>
      <c r="C10" s="2"/>
      <c r="D10" s="2"/>
      <c r="E10" s="21"/>
      <c r="F10" s="21"/>
      <c r="G10" s="2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2"/>
      <c r="B11" s="2"/>
      <c r="C11" s="2"/>
      <c r="D11" s="2"/>
      <c r="E11" s="21"/>
      <c r="F11" s="21"/>
      <c r="G11" s="2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">
      <c r="A12" s="2"/>
      <c r="B12" s="2"/>
      <c r="C12" s="2"/>
      <c r="D12" s="2"/>
      <c r="E12" s="21"/>
      <c r="F12" s="21"/>
      <c r="G12" s="2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">
      <c r="A13" s="2"/>
      <c r="B13" s="2"/>
      <c r="C13" s="2"/>
      <c r="D13" s="2"/>
      <c r="E13" s="21"/>
      <c r="F13" s="21"/>
      <c r="G13" s="2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">
      <c r="A14" s="2"/>
      <c r="B14" s="2"/>
      <c r="C14" s="2"/>
      <c r="D14" s="2"/>
      <c r="E14" s="21"/>
      <c r="F14" s="21"/>
      <c r="G14" s="2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">
      <c r="A15" s="2"/>
      <c r="B15" s="2"/>
      <c r="C15" s="2"/>
      <c r="D15" s="2"/>
      <c r="E15" s="21"/>
      <c r="F15" s="21"/>
      <c r="G15" s="2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">
      <c r="A16" s="2"/>
      <c r="B16" s="2"/>
      <c r="C16" s="2"/>
      <c r="D16" s="2"/>
      <c r="E16" s="21"/>
      <c r="F16" s="21"/>
      <c r="G16" s="2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2"/>
      <c r="B17" s="2"/>
      <c r="C17" s="2"/>
      <c r="D17" s="2"/>
      <c r="E17" s="21"/>
      <c r="F17" s="21"/>
      <c r="G17" s="2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2"/>
      <c r="B18" s="2"/>
      <c r="C18" s="2"/>
      <c r="D18" s="2"/>
      <c r="E18" s="21"/>
      <c r="F18" s="21"/>
      <c r="G18" s="2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">
      <c r="A19" s="2"/>
      <c r="B19" s="2"/>
      <c r="C19" s="2"/>
      <c r="D19" s="2"/>
      <c r="E19" s="21"/>
      <c r="F19" s="21"/>
      <c r="G19" s="2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">
      <c r="A20" s="2"/>
      <c r="B20" s="2"/>
      <c r="C20" s="2"/>
      <c r="D20" s="2"/>
      <c r="E20" s="21"/>
      <c r="F20" s="21"/>
      <c r="G20" s="2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2"/>
      <c r="B21" s="2"/>
      <c r="C21" s="2"/>
      <c r="D21" s="2"/>
      <c r="E21" s="21"/>
      <c r="F21" s="21"/>
      <c r="G21" s="2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2"/>
      <c r="B22" s="2"/>
      <c r="C22" s="2"/>
      <c r="D22" s="2"/>
      <c r="E22" s="21"/>
      <c r="F22" s="21"/>
      <c r="G22" s="2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">
      <c r="A23" s="2"/>
      <c r="B23" s="2"/>
      <c r="C23" s="2"/>
      <c r="D23" s="2"/>
      <c r="E23" s="21"/>
      <c r="F23" s="21"/>
      <c r="G23" s="2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">
      <c r="A24" s="2"/>
      <c r="B24" s="2"/>
      <c r="C24" s="2"/>
      <c r="D24" s="2"/>
      <c r="E24" s="21"/>
      <c r="F24" s="21"/>
      <c r="G24" s="2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2"/>
      <c r="B25" s="2"/>
      <c r="C25" s="2"/>
      <c r="D25" s="2"/>
      <c r="E25" s="21"/>
      <c r="F25" s="21"/>
      <c r="G25" s="2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2"/>
      <c r="B26" s="2"/>
      <c r="C26" s="2"/>
      <c r="D26" s="2"/>
      <c r="E26" s="21"/>
      <c r="F26" s="21"/>
      <c r="G26" s="2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">
      <c r="A27" s="2"/>
      <c r="B27" s="2"/>
      <c r="C27" s="2"/>
      <c r="D27" s="2"/>
      <c r="E27" s="21"/>
      <c r="F27" s="21"/>
      <c r="G27" s="2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">
      <c r="A28" s="2"/>
      <c r="B28" s="2"/>
      <c r="C28" s="2"/>
      <c r="D28" s="2"/>
      <c r="E28" s="21"/>
      <c r="F28" s="21"/>
      <c r="G28" s="2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2"/>
      <c r="B29" s="2"/>
      <c r="C29" s="2"/>
      <c r="D29" s="2"/>
      <c r="E29" s="21"/>
      <c r="F29" s="21"/>
      <c r="G29" s="2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2"/>
      <c r="B30" s="2"/>
      <c r="C30" s="2"/>
      <c r="D30" s="2"/>
      <c r="E30" s="21"/>
      <c r="F30" s="21"/>
      <c r="G30" s="2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">
      <c r="A31" s="2"/>
      <c r="B31" s="2"/>
      <c r="C31" s="2"/>
      <c r="D31" s="2"/>
      <c r="E31" s="21"/>
      <c r="F31" s="21"/>
      <c r="G31" s="2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">
      <c r="A32" s="2"/>
      <c r="B32" s="2"/>
      <c r="C32" s="2"/>
      <c r="D32" s="2"/>
      <c r="E32" s="21"/>
      <c r="F32" s="21"/>
      <c r="G32" s="2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2"/>
      <c r="B33" s="2"/>
      <c r="C33" s="2"/>
      <c r="D33" s="2"/>
      <c r="E33" s="21"/>
      <c r="F33" s="21"/>
      <c r="G33" s="2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2"/>
      <c r="C34" s="2"/>
      <c r="D34" s="2"/>
      <c r="E34" s="21"/>
      <c r="F34" s="21"/>
      <c r="G34" s="2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">
      <c r="A35" s="2"/>
      <c r="B35" s="2"/>
      <c r="C35" s="2"/>
      <c r="D35" s="2"/>
      <c r="E35" s="21"/>
      <c r="F35" s="21"/>
      <c r="G35" s="2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">
      <c r="A36" s="2"/>
      <c r="B36" s="2"/>
      <c r="C36" s="2"/>
      <c r="D36" s="2"/>
      <c r="E36" s="21"/>
      <c r="F36" s="21"/>
      <c r="G36" s="2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2"/>
      <c r="B37" s="2"/>
      <c r="C37" s="2"/>
      <c r="D37" s="2"/>
      <c r="E37" s="21"/>
      <c r="F37" s="21"/>
      <c r="G37" s="2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2"/>
      <c r="B38" s="2"/>
      <c r="C38" s="2"/>
      <c r="D38" s="2"/>
      <c r="E38" s="21"/>
      <c r="F38" s="21"/>
      <c r="G38" s="2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">
      <c r="A39" s="2"/>
      <c r="B39" s="2"/>
      <c r="C39" s="2"/>
      <c r="D39" s="2"/>
      <c r="E39" s="21"/>
      <c r="F39" s="21"/>
      <c r="G39" s="2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">
      <c r="A40" s="2"/>
      <c r="B40" s="2"/>
      <c r="C40" s="2"/>
      <c r="D40" s="2"/>
      <c r="E40" s="21"/>
      <c r="F40" s="21"/>
      <c r="G40" s="2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2"/>
      <c r="B41" s="2"/>
      <c r="C41" s="2"/>
      <c r="D41" s="2"/>
      <c r="E41" s="21"/>
      <c r="F41" s="21"/>
      <c r="G41" s="2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2"/>
      <c r="B42" s="2"/>
      <c r="C42" s="2"/>
      <c r="D42" s="2"/>
      <c r="E42" s="21"/>
      <c r="F42" s="21"/>
      <c r="G42" s="2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2"/>
      <c r="B43" s="2"/>
      <c r="C43" s="2"/>
      <c r="D43" s="2"/>
      <c r="E43" s="21"/>
      <c r="F43" s="21"/>
      <c r="G43" s="2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"/>
      <c r="C44" s="2"/>
      <c r="D44" s="2"/>
      <c r="E44" s="21"/>
      <c r="F44" s="21"/>
      <c r="G44" s="2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"/>
      <c r="C45" s="2"/>
      <c r="D45" s="2"/>
      <c r="E45" s="21"/>
      <c r="F45" s="21"/>
      <c r="G45" s="2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"/>
      <c r="C46" s="2"/>
      <c r="D46" s="2"/>
      <c r="E46" s="21"/>
      <c r="F46" s="21"/>
      <c r="G46" s="2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"/>
      <c r="C47" s="2"/>
      <c r="D47" s="2"/>
      <c r="E47" s="21"/>
      <c r="F47" s="21"/>
      <c r="G47" s="2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"/>
      <c r="C48" s="2"/>
      <c r="D48" s="2"/>
      <c r="E48" s="21"/>
      <c r="F48" s="21"/>
      <c r="G48" s="2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"/>
      <c r="C49" s="2"/>
      <c r="D49" s="2"/>
      <c r="E49" s="21"/>
      <c r="F49" s="21"/>
      <c r="G49" s="2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"/>
      <c r="C50" s="2"/>
      <c r="D50" s="2"/>
      <c r="E50" s="21"/>
      <c r="F50" s="21"/>
      <c r="G50" s="2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"/>
      <c r="C51" s="2"/>
      <c r="D51" s="2"/>
      <c r="E51" s="21"/>
      <c r="F51" s="21"/>
      <c r="G51" s="2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"/>
      <c r="C52" s="2"/>
      <c r="D52" s="2"/>
      <c r="E52" s="21"/>
      <c r="F52" s="21"/>
      <c r="G52" s="2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"/>
      <c r="C53" s="2"/>
      <c r="D53" s="2"/>
      <c r="E53" s="21"/>
      <c r="F53" s="21"/>
      <c r="G53" s="2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"/>
      <c r="C54" s="2"/>
      <c r="D54" s="2"/>
      <c r="E54" s="21"/>
      <c r="F54" s="21"/>
      <c r="G54" s="2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"/>
      <c r="C55" s="2"/>
      <c r="D55" s="2"/>
      <c r="E55" s="21"/>
      <c r="F55" s="21"/>
      <c r="G55" s="2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"/>
      <c r="C56" s="2"/>
      <c r="D56" s="2"/>
      <c r="E56" s="21"/>
      <c r="F56" s="21"/>
      <c r="G56" s="2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"/>
      <c r="C57" s="2"/>
      <c r="D57" s="2"/>
      <c r="E57" s="21"/>
      <c r="F57" s="21"/>
      <c r="G57" s="2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"/>
      <c r="C58" s="2"/>
      <c r="D58" s="2"/>
      <c r="E58" s="21"/>
      <c r="F58" s="21"/>
      <c r="G58" s="2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"/>
      <c r="C59" s="2"/>
      <c r="D59" s="2"/>
      <c r="E59" s="21"/>
      <c r="F59" s="21"/>
      <c r="G59" s="2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"/>
      <c r="C60" s="2"/>
      <c r="D60" s="2"/>
      <c r="E60" s="21"/>
      <c r="F60" s="21"/>
      <c r="G60" s="2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"/>
      <c r="C61" s="2"/>
      <c r="D61" s="2"/>
      <c r="E61" s="21"/>
      <c r="F61" s="21"/>
      <c r="G61" s="2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"/>
      <c r="C62" s="2"/>
      <c r="D62" s="2"/>
      <c r="E62" s="21"/>
      <c r="F62" s="21"/>
      <c r="G62" s="2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"/>
      <c r="C63" s="2"/>
      <c r="D63" s="2"/>
      <c r="E63" s="21"/>
      <c r="F63" s="21"/>
      <c r="G63" s="2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"/>
      <c r="C64" s="2"/>
      <c r="D64" s="2"/>
      <c r="E64" s="21"/>
      <c r="F64" s="21"/>
      <c r="G64" s="2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1"/>
      <c r="F65" s="21"/>
      <c r="G65" s="2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1"/>
      <c r="F66" s="21"/>
      <c r="G66" s="2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1"/>
      <c r="F67" s="21"/>
      <c r="G67" s="2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1"/>
      <c r="F68" s="21"/>
      <c r="G68" s="2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1"/>
      <c r="F69" s="21"/>
      <c r="G69" s="2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1"/>
      <c r="F70" s="21"/>
      <c r="G70" s="2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1"/>
      <c r="F71" s="21"/>
      <c r="G71" s="2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1"/>
      <c r="F72" s="21"/>
      <c r="G72" s="2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1"/>
      <c r="F73" s="21"/>
      <c r="G73" s="2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1"/>
      <c r="F74" s="21"/>
      <c r="G74" s="2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1"/>
      <c r="F75" s="21"/>
      <c r="G75" s="2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1"/>
      <c r="F76" s="21"/>
      <c r="G76" s="2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1"/>
      <c r="F77" s="21"/>
      <c r="G77" s="2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1"/>
      <c r="F78" s="21"/>
      <c r="G78" s="2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1"/>
      <c r="F79" s="21"/>
      <c r="G79" s="2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1"/>
      <c r="F80" s="21"/>
      <c r="G80" s="2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1"/>
      <c r="F81" s="21"/>
      <c r="G81" s="2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1"/>
      <c r="F82" s="21"/>
      <c r="G82" s="2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1"/>
      <c r="F83" s="21"/>
      <c r="G83" s="2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1"/>
      <c r="F84" s="21"/>
      <c r="G84" s="2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1"/>
      <c r="F85" s="21"/>
      <c r="G85" s="2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1"/>
      <c r="F86" s="21"/>
      <c r="G86" s="2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1"/>
      <c r="F87" s="21"/>
      <c r="G87" s="2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1"/>
      <c r="F88" s="21"/>
      <c r="G88" s="2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1"/>
      <c r="F89" s="21"/>
      <c r="G89" s="2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1"/>
      <c r="F90" s="21"/>
      <c r="G90" s="2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1"/>
      <c r="F91" s="21"/>
      <c r="G91" s="2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1"/>
      <c r="F92" s="21"/>
      <c r="G92" s="2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1"/>
      <c r="F93" s="21"/>
      <c r="G93" s="2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1"/>
      <c r="F94" s="21"/>
      <c r="G94" s="2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1"/>
      <c r="F95" s="21"/>
      <c r="G95" s="2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1"/>
      <c r="F96" s="21"/>
      <c r="G96" s="2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1"/>
      <c r="F97" s="21"/>
      <c r="G97" s="2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1"/>
      <c r="F98" s="21"/>
      <c r="G98" s="2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1"/>
      <c r="F99" s="21"/>
      <c r="G99" s="2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1"/>
      <c r="F100" s="21"/>
      <c r="G100" s="2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1"/>
      <c r="F101" s="21"/>
      <c r="G101" s="2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1"/>
      <c r="F102" s="21"/>
      <c r="G102" s="2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1"/>
      <c r="F103" s="21"/>
      <c r="G103" s="2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1"/>
      <c r="F104" s="21"/>
      <c r="G104" s="2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1"/>
      <c r="F105" s="21"/>
      <c r="G105" s="2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1"/>
      <c r="F106" s="21"/>
      <c r="G106" s="2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1"/>
      <c r="F107" s="21"/>
      <c r="G107" s="2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1"/>
      <c r="F108" s="21"/>
      <c r="G108" s="2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1"/>
      <c r="F109" s="21"/>
      <c r="G109" s="2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1"/>
      <c r="F110" s="21"/>
      <c r="G110" s="2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1"/>
      <c r="F111" s="21"/>
      <c r="G111" s="2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1"/>
      <c r="F112" s="21"/>
      <c r="G112" s="2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1"/>
      <c r="F113" s="21"/>
      <c r="G113" s="2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1"/>
      <c r="F114" s="21"/>
      <c r="G114" s="2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1"/>
      <c r="F115" s="21"/>
      <c r="G115" s="2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1"/>
      <c r="F116" s="21"/>
      <c r="G116" s="2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1"/>
      <c r="F117" s="21"/>
      <c r="G117" s="2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1"/>
      <c r="F118" s="21"/>
      <c r="G118" s="2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21"/>
      <c r="F119" s="21"/>
      <c r="G119" s="2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21"/>
      <c r="F120" s="21"/>
      <c r="G120" s="2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21"/>
      <c r="F121" s="21"/>
      <c r="G121" s="2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21"/>
      <c r="F122" s="21"/>
      <c r="G122" s="2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21"/>
      <c r="F123" s="21"/>
      <c r="G123" s="2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21"/>
      <c r="F124" s="21"/>
      <c r="G124" s="2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21"/>
      <c r="F125" s="21"/>
      <c r="G125" s="2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21"/>
      <c r="F126" s="21"/>
      <c r="G126" s="2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21"/>
      <c r="F127" s="21"/>
      <c r="G127" s="2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21"/>
      <c r="F128" s="21"/>
      <c r="G128" s="2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21"/>
      <c r="F129" s="21"/>
      <c r="G129" s="2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21"/>
      <c r="F130" s="21"/>
      <c r="G130" s="2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21"/>
      <c r="F131" s="21"/>
      <c r="G131" s="2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21"/>
      <c r="F132" s="21"/>
      <c r="G132" s="2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21"/>
      <c r="F133" s="21"/>
      <c r="G133" s="2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21"/>
      <c r="F134" s="21"/>
      <c r="G134" s="2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21"/>
      <c r="F135" s="21"/>
      <c r="G135" s="2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21"/>
      <c r="F136" s="21"/>
      <c r="G136" s="2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21"/>
      <c r="F137" s="21"/>
      <c r="G137" s="2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21"/>
      <c r="F138" s="21"/>
      <c r="G138" s="2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21"/>
      <c r="F139" s="21"/>
      <c r="G139" s="2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21"/>
      <c r="F140" s="21"/>
      <c r="G140" s="2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21"/>
      <c r="F141" s="21"/>
      <c r="G141" s="2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21"/>
      <c r="F142" s="21"/>
      <c r="G142" s="2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21"/>
      <c r="F143" s="21"/>
      <c r="G143" s="2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21"/>
      <c r="F144" s="21"/>
      <c r="G144" s="2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21"/>
      <c r="F145" s="21"/>
      <c r="G145" s="2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21"/>
      <c r="F146" s="21"/>
      <c r="G146" s="2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21"/>
      <c r="F147" s="21"/>
      <c r="G147" s="2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21"/>
      <c r="F148" s="21"/>
      <c r="G148" s="2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21"/>
      <c r="F149" s="21"/>
      <c r="G149" s="2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21"/>
      <c r="F150" s="21"/>
      <c r="G150" s="2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21"/>
      <c r="F151" s="21"/>
      <c r="G151" s="2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21"/>
      <c r="F152" s="21"/>
      <c r="G152" s="2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21"/>
      <c r="F153" s="21"/>
      <c r="G153" s="2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21"/>
      <c r="F154" s="21"/>
      <c r="G154" s="2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21"/>
      <c r="F155" s="21"/>
      <c r="G155" s="2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21"/>
      <c r="F156" s="21"/>
      <c r="G156" s="2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21"/>
      <c r="F157" s="21"/>
      <c r="G157" s="2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21"/>
      <c r="F158" s="21"/>
      <c r="G158" s="2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21"/>
      <c r="F159" s="21"/>
      <c r="G159" s="2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21"/>
      <c r="F160" s="21"/>
      <c r="G160" s="2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21"/>
      <c r="F161" s="21"/>
      <c r="G161" s="2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21"/>
      <c r="F162" s="21"/>
      <c r="G162" s="2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21"/>
      <c r="F163" s="21"/>
      <c r="G163" s="2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21"/>
      <c r="F164" s="21"/>
      <c r="G164" s="2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21"/>
      <c r="F165" s="21"/>
      <c r="G165" s="2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21"/>
      <c r="F166" s="21"/>
      <c r="G166" s="2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21"/>
      <c r="F167" s="21"/>
      <c r="G167" s="2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21"/>
      <c r="F168" s="21"/>
      <c r="G168" s="2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21"/>
      <c r="F169" s="21"/>
      <c r="G169" s="2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21"/>
      <c r="F170" s="21"/>
      <c r="G170" s="2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21"/>
      <c r="F171" s="21"/>
      <c r="G171" s="2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21"/>
      <c r="F172" s="21"/>
      <c r="G172" s="2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21"/>
      <c r="F173" s="21"/>
      <c r="G173" s="2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21"/>
      <c r="F174" s="21"/>
      <c r="G174" s="2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21"/>
      <c r="F175" s="21"/>
      <c r="G175" s="2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21"/>
      <c r="F176" s="21"/>
      <c r="G176" s="2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21"/>
      <c r="F177" s="21"/>
      <c r="G177" s="2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21"/>
      <c r="F178" s="21"/>
      <c r="G178" s="2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21"/>
      <c r="F179" s="21"/>
      <c r="G179" s="2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21"/>
      <c r="F180" s="21"/>
      <c r="G180" s="2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21"/>
      <c r="F181" s="21"/>
      <c r="G181" s="2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21"/>
      <c r="F182" s="21"/>
      <c r="G182" s="2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21"/>
      <c r="F183" s="21"/>
      <c r="G183" s="2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21"/>
      <c r="F184" s="21"/>
      <c r="G184" s="2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21"/>
      <c r="F185" s="21"/>
      <c r="G185" s="2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21"/>
      <c r="F186" s="21"/>
      <c r="G186" s="2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21"/>
      <c r="F187" s="21"/>
      <c r="G187" s="2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21"/>
      <c r="F188" s="21"/>
      <c r="G188" s="2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21"/>
      <c r="F189" s="21"/>
      <c r="G189" s="2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21"/>
      <c r="F190" s="21"/>
      <c r="G190" s="2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21"/>
      <c r="F191" s="21"/>
      <c r="G191" s="2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21"/>
      <c r="F192" s="21"/>
      <c r="G192" s="2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21"/>
      <c r="F193" s="21"/>
      <c r="G193" s="2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21"/>
      <c r="F194" s="21"/>
      <c r="G194" s="2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21"/>
      <c r="F195" s="21"/>
      <c r="G195" s="2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21"/>
      <c r="F196" s="21"/>
      <c r="G196" s="2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21"/>
      <c r="F197" s="21"/>
      <c r="G197" s="2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21"/>
      <c r="F198" s="21"/>
      <c r="G198" s="2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21"/>
      <c r="F199" s="21"/>
      <c r="G199" s="2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21"/>
      <c r="F200" s="21"/>
      <c r="G200" s="2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21"/>
      <c r="F201" s="21"/>
      <c r="G201" s="2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21"/>
      <c r="F202" s="21"/>
      <c r="G202" s="2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21"/>
      <c r="F203" s="21"/>
      <c r="G203" s="2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21"/>
      <c r="F204" s="21"/>
      <c r="G204" s="2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21"/>
      <c r="F205" s="21"/>
      <c r="G205" s="2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21"/>
      <c r="F206" s="21"/>
      <c r="G206" s="2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21"/>
      <c r="F207" s="21"/>
      <c r="G207" s="2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21"/>
      <c r="F208" s="21"/>
      <c r="G208" s="2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21"/>
      <c r="F209" s="21"/>
      <c r="G209" s="2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21"/>
      <c r="F210" s="21"/>
      <c r="G210" s="2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21"/>
      <c r="F211" s="21"/>
      <c r="G211" s="2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21"/>
      <c r="F212" s="21"/>
      <c r="G212" s="2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21"/>
      <c r="F213" s="21"/>
      <c r="G213" s="2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21"/>
      <c r="F214" s="21"/>
      <c r="G214" s="2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21"/>
      <c r="F215" s="21"/>
      <c r="G215" s="2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21"/>
      <c r="F216" s="21"/>
      <c r="G216" s="2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21"/>
      <c r="F217" s="21"/>
      <c r="G217" s="2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21"/>
      <c r="F218" s="21"/>
      <c r="G218" s="2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21"/>
      <c r="F219" s="21"/>
      <c r="G219" s="2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21"/>
      <c r="F220" s="21"/>
      <c r="G220" s="2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21"/>
      <c r="F221" s="21"/>
      <c r="G221" s="2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21"/>
      <c r="F222" s="21"/>
      <c r="G222" s="2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21"/>
      <c r="F223" s="21"/>
      <c r="G223" s="2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21"/>
      <c r="F224" s="21"/>
      <c r="G224" s="2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21"/>
      <c r="F225" s="21"/>
      <c r="G225" s="2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21"/>
      <c r="F226" s="21"/>
      <c r="G226" s="2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21"/>
      <c r="F227" s="21"/>
      <c r="G227" s="2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21"/>
      <c r="F228" s="21"/>
      <c r="G228" s="2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21"/>
      <c r="F229" s="21"/>
      <c r="G229" s="2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21"/>
      <c r="F230" s="21"/>
      <c r="G230" s="2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21"/>
      <c r="F231" s="21"/>
      <c r="G231" s="2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21"/>
      <c r="F232" s="21"/>
      <c r="G232" s="2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21"/>
      <c r="F233" s="21"/>
      <c r="G233" s="2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21"/>
      <c r="F234" s="21"/>
      <c r="G234" s="2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21"/>
      <c r="F235" s="21"/>
      <c r="G235" s="2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21"/>
      <c r="F236" s="21"/>
      <c r="G236" s="2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21"/>
      <c r="F237" s="21"/>
      <c r="G237" s="2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21"/>
      <c r="F238" s="21"/>
      <c r="G238" s="2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21"/>
      <c r="F239" s="21"/>
      <c r="G239" s="2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21"/>
      <c r="F240" s="21"/>
      <c r="G240" s="2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21"/>
      <c r="F241" s="21"/>
      <c r="G241" s="2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21"/>
      <c r="F242" s="21"/>
      <c r="G242" s="2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21"/>
      <c r="F243" s="21"/>
      <c r="G243" s="2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21"/>
      <c r="F244" s="21"/>
      <c r="G244" s="2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21"/>
      <c r="F245" s="21"/>
      <c r="G245" s="2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21"/>
      <c r="F246" s="21"/>
      <c r="G246" s="2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21"/>
      <c r="F247" s="21"/>
      <c r="G247" s="2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21"/>
      <c r="F248" s="21"/>
      <c r="G248" s="2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21"/>
      <c r="F249" s="21"/>
      <c r="G249" s="2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21"/>
      <c r="F250" s="21"/>
      <c r="G250" s="2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21"/>
      <c r="F251" s="21"/>
      <c r="G251" s="2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21"/>
      <c r="F252" s="21"/>
      <c r="G252" s="2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21"/>
      <c r="F253" s="21"/>
      <c r="G253" s="2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21"/>
      <c r="F254" s="21"/>
      <c r="G254" s="2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21"/>
      <c r="F255" s="21"/>
      <c r="G255" s="2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21"/>
      <c r="F256" s="21"/>
      <c r="G256" s="2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21"/>
      <c r="F257" s="21"/>
      <c r="G257" s="2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21"/>
      <c r="F258" s="21"/>
      <c r="G258" s="2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21"/>
      <c r="F259" s="21"/>
      <c r="G259" s="2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21"/>
      <c r="F260" s="21"/>
      <c r="G260" s="2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21"/>
      <c r="F261" s="21"/>
      <c r="G261" s="2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21"/>
      <c r="F262" s="21"/>
      <c r="G262" s="2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21"/>
      <c r="F263" s="21"/>
      <c r="G263" s="2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21"/>
      <c r="F264" s="21"/>
      <c r="G264" s="2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21"/>
      <c r="F265" s="21"/>
      <c r="G265" s="2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21"/>
      <c r="F266" s="21"/>
      <c r="G266" s="2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21"/>
      <c r="F267" s="21"/>
      <c r="G267" s="2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21"/>
      <c r="F268" s="21"/>
      <c r="G268" s="2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21"/>
      <c r="F269" s="21"/>
      <c r="G269" s="2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21"/>
      <c r="F270" s="21"/>
      <c r="G270" s="2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21"/>
      <c r="F271" s="21"/>
      <c r="G271" s="2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21"/>
      <c r="F272" s="21"/>
      <c r="G272" s="2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21"/>
      <c r="F273" s="21"/>
      <c r="G273" s="2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21"/>
      <c r="F274" s="21"/>
      <c r="G274" s="2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21"/>
      <c r="F275" s="21"/>
      <c r="G275" s="2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21"/>
      <c r="F276" s="21"/>
      <c r="G276" s="2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21"/>
      <c r="F277" s="21"/>
      <c r="G277" s="2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21"/>
      <c r="F278" s="21"/>
      <c r="G278" s="2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21"/>
      <c r="F279" s="21"/>
      <c r="G279" s="2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21"/>
      <c r="F280" s="21"/>
      <c r="G280" s="2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21"/>
      <c r="F281" s="21"/>
      <c r="G281" s="2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21"/>
      <c r="F282" s="21"/>
      <c r="G282" s="2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21"/>
      <c r="F283" s="21"/>
      <c r="G283" s="2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21"/>
      <c r="F284" s="21"/>
      <c r="G284" s="2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21"/>
      <c r="F285" s="21"/>
      <c r="G285" s="2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21"/>
      <c r="F286" s="21"/>
      <c r="G286" s="2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21"/>
      <c r="F287" s="21"/>
      <c r="G287" s="2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21"/>
      <c r="F288" s="21"/>
      <c r="G288" s="2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21"/>
      <c r="F289" s="21"/>
      <c r="G289" s="2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21"/>
      <c r="F290" s="21"/>
      <c r="G290" s="2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21"/>
      <c r="F291" s="21"/>
      <c r="G291" s="2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21"/>
      <c r="F292" s="21"/>
      <c r="G292" s="2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21"/>
      <c r="F293" s="21"/>
      <c r="G293" s="2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21"/>
      <c r="F294" s="21"/>
      <c r="G294" s="2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21"/>
      <c r="F295" s="21"/>
      <c r="G295" s="2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21"/>
      <c r="F296" s="21"/>
      <c r="G296" s="2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21"/>
      <c r="F297" s="21"/>
      <c r="G297" s="2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21"/>
      <c r="F298" s="21"/>
      <c r="G298" s="2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21"/>
      <c r="F299" s="21"/>
      <c r="G299" s="2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21"/>
      <c r="F300" s="21"/>
      <c r="G300" s="2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21"/>
      <c r="F301" s="21"/>
      <c r="G301" s="2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21"/>
      <c r="F302" s="21"/>
      <c r="G302" s="2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21"/>
      <c r="F303" s="21"/>
      <c r="G303" s="2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21"/>
      <c r="F304" s="21"/>
      <c r="G304" s="2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21"/>
      <c r="F305" s="21"/>
      <c r="G305" s="2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21"/>
      <c r="F306" s="21"/>
      <c r="G306" s="2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21"/>
      <c r="F307" s="21"/>
      <c r="G307" s="2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21"/>
      <c r="F308" s="21"/>
      <c r="G308" s="2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21"/>
      <c r="F309" s="21"/>
      <c r="G309" s="2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21"/>
      <c r="F310" s="21"/>
      <c r="G310" s="2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21"/>
      <c r="F311" s="21"/>
      <c r="G311" s="2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21"/>
      <c r="F312" s="21"/>
      <c r="G312" s="2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21"/>
      <c r="F313" s="21"/>
      <c r="G313" s="2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21"/>
      <c r="F314" s="21"/>
      <c r="G314" s="2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21"/>
      <c r="F315" s="21"/>
      <c r="G315" s="2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21"/>
      <c r="F316" s="21"/>
      <c r="G316" s="2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21"/>
      <c r="F317" s="21"/>
      <c r="G317" s="2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21"/>
      <c r="F318" s="21"/>
      <c r="G318" s="2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21"/>
      <c r="F319" s="21"/>
      <c r="G319" s="2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21"/>
      <c r="F320" s="21"/>
      <c r="G320" s="2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21"/>
      <c r="F321" s="21"/>
      <c r="G321" s="2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21"/>
      <c r="F322" s="21"/>
      <c r="G322" s="2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21"/>
      <c r="F323" s="21"/>
      <c r="G323" s="2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21"/>
      <c r="F324" s="21"/>
      <c r="G324" s="2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21"/>
      <c r="F325" s="21"/>
      <c r="G325" s="2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21"/>
      <c r="F326" s="21"/>
      <c r="G326" s="2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21"/>
      <c r="F327" s="21"/>
      <c r="G327" s="2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21"/>
      <c r="F328" s="21"/>
      <c r="G328" s="2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21"/>
      <c r="F329" s="21"/>
      <c r="G329" s="2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21"/>
      <c r="F330" s="21"/>
      <c r="G330" s="2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21"/>
      <c r="F331" s="21"/>
      <c r="G331" s="2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21"/>
      <c r="F332" s="21"/>
      <c r="G332" s="2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21"/>
      <c r="F333" s="21"/>
      <c r="G333" s="2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21"/>
      <c r="F334" s="21"/>
      <c r="G334" s="2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21"/>
      <c r="F335" s="21"/>
      <c r="G335" s="2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21"/>
      <c r="F336" s="21"/>
      <c r="G336" s="2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21"/>
      <c r="F337" s="21"/>
      <c r="G337" s="2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21"/>
      <c r="F338" s="21"/>
      <c r="G338" s="2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21"/>
      <c r="F339" s="21"/>
      <c r="G339" s="2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21"/>
      <c r="F340" s="21"/>
      <c r="G340" s="2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21"/>
      <c r="F341" s="21"/>
      <c r="G341" s="2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21"/>
      <c r="F342" s="21"/>
      <c r="G342" s="2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21"/>
      <c r="F343" s="21"/>
      <c r="G343" s="2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21"/>
      <c r="F344" s="21"/>
      <c r="G344" s="2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21"/>
      <c r="F345" s="21"/>
      <c r="G345" s="2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21"/>
      <c r="F346" s="21"/>
      <c r="G346" s="2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21"/>
      <c r="F347" s="21"/>
      <c r="G347" s="2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21"/>
      <c r="F348" s="21"/>
      <c r="G348" s="2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21"/>
      <c r="F349" s="21"/>
      <c r="G349" s="2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21"/>
      <c r="F350" s="21"/>
      <c r="G350" s="2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21"/>
      <c r="F351" s="21"/>
      <c r="G351" s="2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21"/>
      <c r="F352" s="21"/>
      <c r="G352" s="2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21"/>
      <c r="F353" s="21"/>
      <c r="G353" s="2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21"/>
      <c r="F354" s="21"/>
      <c r="G354" s="2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21"/>
      <c r="F355" s="21"/>
      <c r="G355" s="2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21"/>
      <c r="F356" s="21"/>
      <c r="G356" s="2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21"/>
      <c r="F357" s="21"/>
      <c r="G357" s="2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21"/>
      <c r="F358" s="21"/>
      <c r="G358" s="2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21"/>
      <c r="F359" s="21"/>
      <c r="G359" s="2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21"/>
      <c r="F360" s="21"/>
      <c r="G360" s="2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21"/>
      <c r="F361" s="21"/>
      <c r="G361" s="2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21"/>
      <c r="F362" s="21"/>
      <c r="G362" s="2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21"/>
      <c r="F363" s="21"/>
      <c r="G363" s="2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21"/>
      <c r="F364" s="21"/>
      <c r="G364" s="2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21"/>
      <c r="F365" s="21"/>
      <c r="G365" s="2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21"/>
      <c r="F366" s="21"/>
      <c r="G366" s="2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21"/>
      <c r="F367" s="21"/>
      <c r="G367" s="2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21"/>
      <c r="F368" s="21"/>
      <c r="G368" s="2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21"/>
      <c r="F369" s="21"/>
      <c r="G369" s="2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21"/>
      <c r="F370" s="21"/>
      <c r="G370" s="2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21"/>
      <c r="F371" s="21"/>
      <c r="G371" s="2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21"/>
      <c r="F372" s="21"/>
      <c r="G372" s="2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21"/>
      <c r="F373" s="21"/>
      <c r="G373" s="2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21"/>
      <c r="F374" s="21"/>
      <c r="G374" s="2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21"/>
      <c r="F375" s="21"/>
      <c r="G375" s="2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21"/>
      <c r="F376" s="21"/>
      <c r="G376" s="2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21"/>
      <c r="F377" s="21"/>
      <c r="G377" s="2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21"/>
      <c r="F378" s="21"/>
      <c r="G378" s="2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21"/>
      <c r="F379" s="21"/>
      <c r="G379" s="2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21"/>
      <c r="F380" s="21"/>
      <c r="G380" s="2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21"/>
      <c r="F381" s="21"/>
      <c r="G381" s="2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21"/>
      <c r="F382" s="21"/>
      <c r="G382" s="2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21"/>
      <c r="F383" s="21"/>
      <c r="G383" s="2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21"/>
      <c r="F384" s="21"/>
      <c r="G384" s="2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21"/>
      <c r="F385" s="21"/>
      <c r="G385" s="2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21"/>
      <c r="F386" s="21"/>
      <c r="G386" s="2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21"/>
      <c r="F387" s="21"/>
      <c r="G387" s="2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21"/>
      <c r="F388" s="21"/>
      <c r="G388" s="2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21"/>
      <c r="F389" s="21"/>
      <c r="G389" s="2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21"/>
      <c r="F390" s="21"/>
      <c r="G390" s="2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21"/>
      <c r="F391" s="21"/>
      <c r="G391" s="2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21"/>
      <c r="F392" s="21"/>
      <c r="G392" s="2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21"/>
      <c r="F393" s="21"/>
      <c r="G393" s="2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21"/>
      <c r="F394" s="21"/>
      <c r="G394" s="2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21"/>
      <c r="F395" s="21"/>
      <c r="G395" s="2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21"/>
      <c r="F396" s="21"/>
      <c r="G396" s="2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21"/>
      <c r="F397" s="21"/>
      <c r="G397" s="2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21"/>
      <c r="F398" s="21"/>
      <c r="G398" s="2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21"/>
      <c r="F399" s="21"/>
      <c r="G399" s="2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21"/>
      <c r="F400" s="21"/>
      <c r="G400" s="2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21"/>
      <c r="F401" s="21"/>
      <c r="G401" s="2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21"/>
      <c r="F402" s="21"/>
      <c r="G402" s="2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21"/>
      <c r="F403" s="21"/>
      <c r="G403" s="2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21"/>
      <c r="F404" s="21"/>
      <c r="G404" s="2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21"/>
      <c r="F405" s="21"/>
      <c r="G405" s="2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21"/>
      <c r="F406" s="21"/>
      <c r="G406" s="2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21"/>
      <c r="F407" s="21"/>
      <c r="G407" s="2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21"/>
      <c r="F408" s="21"/>
      <c r="G408" s="2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21"/>
      <c r="F409" s="21"/>
      <c r="G409" s="2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21"/>
      <c r="F410" s="21"/>
      <c r="G410" s="2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21"/>
      <c r="F411" s="21"/>
      <c r="G411" s="2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21"/>
      <c r="F412" s="21"/>
      <c r="G412" s="2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21"/>
      <c r="F413" s="21"/>
      <c r="G413" s="2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21"/>
      <c r="F414" s="21"/>
      <c r="G414" s="2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21"/>
      <c r="F415" s="21"/>
      <c r="G415" s="2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21"/>
      <c r="F416" s="21"/>
      <c r="G416" s="2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21"/>
      <c r="F417" s="21"/>
      <c r="G417" s="2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21"/>
      <c r="F418" s="21"/>
      <c r="G418" s="2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21"/>
      <c r="F419" s="21"/>
      <c r="G419" s="2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21"/>
      <c r="F420" s="21"/>
      <c r="G420" s="2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21"/>
      <c r="F421" s="21"/>
      <c r="G421" s="2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21"/>
      <c r="F422" s="21"/>
      <c r="G422" s="2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21"/>
      <c r="F423" s="21"/>
      <c r="G423" s="2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21"/>
      <c r="F424" s="21"/>
      <c r="G424" s="2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21"/>
      <c r="F425" s="21"/>
      <c r="G425" s="2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21"/>
      <c r="F426" s="21"/>
      <c r="G426" s="2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21"/>
      <c r="F427" s="21"/>
      <c r="G427" s="2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21"/>
      <c r="F428" s="21"/>
      <c r="G428" s="2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21"/>
      <c r="F429" s="21"/>
      <c r="G429" s="2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21"/>
      <c r="F430" s="21"/>
      <c r="G430" s="2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21"/>
      <c r="F431" s="21"/>
      <c r="G431" s="2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21"/>
      <c r="F432" s="21"/>
      <c r="G432" s="2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21"/>
      <c r="F433" s="21"/>
      <c r="G433" s="2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21"/>
      <c r="F434" s="21"/>
      <c r="G434" s="2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21"/>
      <c r="F435" s="21"/>
      <c r="G435" s="2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21"/>
      <c r="F436" s="21"/>
      <c r="G436" s="2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21"/>
      <c r="F437" s="21"/>
      <c r="G437" s="2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21"/>
      <c r="F438" s="21"/>
      <c r="G438" s="2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21"/>
      <c r="F439" s="21"/>
      <c r="G439" s="2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21"/>
      <c r="F440" s="21"/>
      <c r="G440" s="2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21"/>
      <c r="F441" s="21"/>
      <c r="G441" s="2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21"/>
      <c r="F442" s="21"/>
      <c r="G442" s="2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21"/>
      <c r="F443" s="21"/>
      <c r="G443" s="2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21"/>
      <c r="F444" s="21"/>
      <c r="G444" s="2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21"/>
      <c r="F445" s="21"/>
      <c r="G445" s="2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21"/>
      <c r="F446" s="21"/>
      <c r="G446" s="2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21"/>
      <c r="F447" s="21"/>
      <c r="G447" s="2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21"/>
      <c r="F448" s="21"/>
      <c r="G448" s="2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21"/>
      <c r="F449" s="21"/>
      <c r="G449" s="2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21"/>
      <c r="F450" s="21"/>
      <c r="G450" s="2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21"/>
      <c r="F451" s="21"/>
      <c r="G451" s="2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21"/>
      <c r="F452" s="21"/>
      <c r="G452" s="2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21"/>
      <c r="F453" s="21"/>
      <c r="G453" s="2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21"/>
      <c r="F454" s="21"/>
      <c r="G454" s="2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21"/>
      <c r="F455" s="21"/>
      <c r="G455" s="2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21"/>
      <c r="F456" s="21"/>
      <c r="G456" s="2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21"/>
      <c r="F457" s="21"/>
      <c r="G457" s="2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21"/>
      <c r="F458" s="21"/>
      <c r="G458" s="2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21"/>
      <c r="F459" s="21"/>
      <c r="G459" s="2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21"/>
      <c r="F460" s="21"/>
      <c r="G460" s="2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21"/>
      <c r="F461" s="21"/>
      <c r="G461" s="2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21"/>
      <c r="F462" s="21"/>
      <c r="G462" s="2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21"/>
      <c r="F463" s="21"/>
      <c r="G463" s="2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21"/>
      <c r="F464" s="21"/>
      <c r="G464" s="2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21"/>
      <c r="F465" s="21"/>
      <c r="G465" s="2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21"/>
      <c r="F466" s="21"/>
      <c r="G466" s="2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21"/>
      <c r="F467" s="21"/>
      <c r="G467" s="2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21"/>
      <c r="F468" s="21"/>
      <c r="G468" s="2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21"/>
      <c r="F469" s="21"/>
      <c r="G469" s="2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21"/>
      <c r="F470" s="21"/>
      <c r="G470" s="2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21"/>
      <c r="F471" s="21"/>
      <c r="G471" s="2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21"/>
      <c r="F472" s="21"/>
      <c r="G472" s="2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21"/>
      <c r="F473" s="21"/>
      <c r="G473" s="2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21"/>
      <c r="F474" s="21"/>
      <c r="G474" s="2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21"/>
      <c r="F475" s="21"/>
      <c r="G475" s="2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21"/>
      <c r="F476" s="21"/>
      <c r="G476" s="2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21"/>
      <c r="F477" s="21"/>
      <c r="G477" s="2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21"/>
      <c r="F478" s="21"/>
      <c r="G478" s="2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21"/>
      <c r="F479" s="21"/>
      <c r="G479" s="2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21"/>
      <c r="F480" s="21"/>
      <c r="G480" s="2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21"/>
      <c r="F481" s="21"/>
      <c r="G481" s="2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21"/>
      <c r="F482" s="21"/>
      <c r="G482" s="2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21"/>
      <c r="F483" s="21"/>
      <c r="G483" s="2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21"/>
      <c r="F484" s="21"/>
      <c r="G484" s="2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21"/>
      <c r="F485" s="21"/>
      <c r="G485" s="2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21"/>
      <c r="F486" s="21"/>
      <c r="G486" s="2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21"/>
      <c r="F487" s="21"/>
      <c r="G487" s="2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21"/>
      <c r="F488" s="21"/>
      <c r="G488" s="2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21"/>
      <c r="F489" s="21"/>
      <c r="G489" s="2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21"/>
      <c r="F490" s="21"/>
      <c r="G490" s="2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21"/>
      <c r="F491" s="21"/>
      <c r="G491" s="2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21"/>
      <c r="F492" s="21"/>
      <c r="G492" s="2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21"/>
      <c r="F493" s="21"/>
      <c r="G493" s="2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21"/>
      <c r="F494" s="21"/>
      <c r="G494" s="2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21"/>
      <c r="F495" s="21"/>
      <c r="G495" s="2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21"/>
      <c r="F496" s="21"/>
      <c r="G496" s="2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21"/>
      <c r="F497" s="21"/>
      <c r="G497" s="2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21"/>
      <c r="F498" s="21"/>
      <c r="G498" s="2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21"/>
      <c r="F499" s="21"/>
      <c r="G499" s="2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21"/>
      <c r="F500" s="21"/>
      <c r="G500" s="2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21"/>
      <c r="F501" s="21"/>
      <c r="G501" s="2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21"/>
      <c r="F502" s="21"/>
      <c r="G502" s="2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21"/>
      <c r="F503" s="21"/>
      <c r="G503" s="2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21"/>
      <c r="F504" s="21"/>
      <c r="G504" s="2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21"/>
      <c r="F505" s="21"/>
      <c r="G505" s="2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21"/>
      <c r="F506" s="21"/>
      <c r="G506" s="2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21"/>
      <c r="F507" s="21"/>
      <c r="G507" s="2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21"/>
      <c r="F508" s="21"/>
      <c r="G508" s="2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21"/>
      <c r="F509" s="21"/>
      <c r="G509" s="2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21"/>
      <c r="F510" s="21"/>
      <c r="G510" s="2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21"/>
      <c r="F511" s="21"/>
      <c r="G511" s="2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21"/>
      <c r="F512" s="21"/>
      <c r="G512" s="2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21"/>
      <c r="F513" s="21"/>
      <c r="G513" s="2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21"/>
      <c r="F514" s="21"/>
      <c r="G514" s="2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21"/>
      <c r="F515" s="21"/>
      <c r="G515" s="2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21"/>
      <c r="F516" s="21"/>
      <c r="G516" s="2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</sheetData>
  <hyperlinks>
    <hyperlink ref="J2:J5" r:id="rId1" display="https://www.compraspublicas.gob.ec/ProcesoContratacion/compras/IC/buscarInfima.cpe"/>
    <hyperlink ref="J6" r:id="rId2"/>
    <hyperlink ref="J7" r:id="rId3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workbookViewId="0">
      <selection activeCell="D4" sqref="D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26</v>
      </c>
      <c r="B1" s="18">
        <v>46022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27</v>
      </c>
      <c r="B2" s="16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28</v>
      </c>
      <c r="B3" s="15" t="s">
        <v>36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29</v>
      </c>
      <c r="B4" s="15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30</v>
      </c>
      <c r="B5" s="19" t="s">
        <v>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31</v>
      </c>
      <c r="B6" s="15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32</v>
      </c>
      <c r="B7" s="1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25</v>
      </c>
      <c r="B8" s="19" t="s">
        <v>39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5" r:id="rId1"/>
    <hyperlink ref="B8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5"/>
  <sheetViews>
    <sheetView workbookViewId="0">
      <selection activeCell="B11" sqref="B11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31.5" x14ac:dyDescent="0.25">
      <c r="A1" s="6" t="s">
        <v>8</v>
      </c>
      <c r="B1" s="20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6" t="s">
        <v>9</v>
      </c>
      <c r="B2" s="7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0</v>
      </c>
      <c r="B3" s="8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12</v>
      </c>
      <c r="B4" s="12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14</v>
      </c>
      <c r="B5" s="12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1</v>
      </c>
      <c r="B6" s="13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2</v>
      </c>
      <c r="B7" s="12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3</v>
      </c>
      <c r="B8" s="12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5</v>
      </c>
      <c r="B9" s="12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23</v>
      </c>
      <c r="B10" s="13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17</v>
      </c>
      <c r="B11" s="13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19</v>
      </c>
      <c r="B12" s="13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20</v>
      </c>
      <c r="B13" s="13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Compras Públicas</cp:lastModifiedBy>
  <dcterms:created xsi:type="dcterms:W3CDTF">2011-01-17T22:05:47Z</dcterms:created>
  <dcterms:modified xsi:type="dcterms:W3CDTF">2026-01-09T20:39:31Z</dcterms:modified>
</cp:coreProperties>
</file>